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/>
  <mc:AlternateContent xmlns:mc="http://schemas.openxmlformats.org/markup-compatibility/2006">
    <mc:Choice Requires="x15">
      <x15ac:absPath xmlns:x15ac="http://schemas.microsoft.com/office/spreadsheetml/2010/11/ac" url="/Users/fukaishijunichi/Documents/コンサルティング/第８回コンサル/"/>
    </mc:Choice>
  </mc:AlternateContent>
  <xr:revisionPtr revIDLastSave="0" documentId="13_ncr:1_{C94A231D-8CE4-524D-9C2D-7227A3F3259A}" xr6:coauthVersionLast="45" xr6:coauthVersionMax="45" xr10:uidLastSave="{00000000-0000-0000-0000-000000000000}"/>
  <bookViews>
    <workbookView xWindow="0" yWindow="460" windowWidth="15960" windowHeight="17540" xr2:uid="{00000000-000D-0000-FFFF-FFFF00000000}"/>
  </bookViews>
  <sheets>
    <sheet name="シート 1 - 表 1 - 表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1" i="1" l="1"/>
  <c r="H31" i="1"/>
  <c r="E31" i="1"/>
  <c r="D31" i="1"/>
  <c r="I29" i="1"/>
  <c r="J29" i="1" s="1"/>
  <c r="K29" i="1" s="1"/>
  <c r="I28" i="1"/>
  <c r="N28" i="1" s="1"/>
  <c r="O28" i="1" s="1"/>
  <c r="I27" i="1"/>
  <c r="N27" i="1" s="1"/>
  <c r="O27" i="1" s="1"/>
  <c r="I26" i="1"/>
  <c r="J26" i="1" s="1"/>
  <c r="K26" i="1" s="1"/>
  <c r="I25" i="1"/>
  <c r="J25" i="1" s="1"/>
  <c r="K25" i="1" s="1"/>
  <c r="I24" i="1"/>
  <c r="N24" i="1" s="1"/>
  <c r="O24" i="1" s="1"/>
  <c r="I23" i="1"/>
  <c r="J23" i="1" s="1"/>
  <c r="K23" i="1" s="1"/>
  <c r="I22" i="1"/>
  <c r="J22" i="1" s="1"/>
  <c r="K22" i="1" s="1"/>
  <c r="I21" i="1"/>
  <c r="J21" i="1" s="1"/>
  <c r="K21" i="1" s="1"/>
  <c r="I20" i="1"/>
  <c r="N20" i="1" s="1"/>
  <c r="O20" i="1" s="1"/>
  <c r="I19" i="1"/>
  <c r="N19" i="1" s="1"/>
  <c r="O19" i="1" s="1"/>
  <c r="I17" i="1"/>
  <c r="J17" i="1" s="1"/>
  <c r="K17" i="1" s="1"/>
  <c r="I16" i="1"/>
  <c r="J16" i="1" s="1"/>
  <c r="K16" i="1" s="1"/>
  <c r="N15" i="1"/>
  <c r="O15" i="1" s="1"/>
  <c r="I15" i="1"/>
  <c r="J15" i="1" s="1"/>
  <c r="K15" i="1" s="1"/>
  <c r="I14" i="1"/>
  <c r="N14" i="1" s="1"/>
  <c r="O14" i="1" s="1"/>
  <c r="I13" i="1"/>
  <c r="J13" i="1" s="1"/>
  <c r="K13" i="1" s="1"/>
  <c r="I12" i="1"/>
  <c r="J12" i="1" s="1"/>
  <c r="K12" i="1" s="1"/>
  <c r="I11" i="1"/>
  <c r="J11" i="1" s="1"/>
  <c r="K11" i="1" s="1"/>
  <c r="I10" i="1"/>
  <c r="N10" i="1" s="1"/>
  <c r="O10" i="1" s="1"/>
  <c r="I9" i="1"/>
  <c r="J9" i="1" s="1"/>
  <c r="K9" i="1" s="1"/>
  <c r="I8" i="1"/>
  <c r="J8" i="1" s="1"/>
  <c r="K8" i="1" s="1"/>
  <c r="N7" i="1"/>
  <c r="O7" i="1" s="1"/>
  <c r="I7" i="1"/>
  <c r="J7" i="1" s="1"/>
  <c r="K7" i="1" s="1"/>
  <c r="I6" i="1"/>
  <c r="N6" i="1" s="1"/>
  <c r="O6" i="1" s="1"/>
  <c r="I5" i="1"/>
  <c r="J5" i="1" s="1"/>
  <c r="K5" i="1" s="1"/>
  <c r="I4" i="1"/>
  <c r="J4" i="1" s="1"/>
  <c r="K4" i="1" s="1"/>
  <c r="I3" i="1"/>
  <c r="N3" i="1" s="1"/>
  <c r="O3" i="1" s="1"/>
  <c r="N5" i="1" l="1"/>
  <c r="O5" i="1" s="1"/>
  <c r="N13" i="1"/>
  <c r="O13" i="1" s="1"/>
  <c r="N23" i="1"/>
  <c r="O23" i="1" s="1"/>
  <c r="N11" i="1"/>
  <c r="O11" i="1" s="1"/>
  <c r="N9" i="1"/>
  <c r="O9" i="1" s="1"/>
  <c r="N22" i="1"/>
  <c r="O22" i="1" s="1"/>
  <c r="J19" i="1"/>
  <c r="K19" i="1" s="1"/>
  <c r="J20" i="1"/>
  <c r="K20" i="1" s="1"/>
  <c r="N26" i="1"/>
  <c r="O26" i="1" s="1"/>
  <c r="I31" i="1"/>
  <c r="N31" i="1" s="1"/>
  <c r="O31" i="1" s="1"/>
  <c r="J24" i="1"/>
  <c r="K24" i="1" s="1"/>
  <c r="J28" i="1"/>
  <c r="K28" i="1" s="1"/>
  <c r="J3" i="1"/>
  <c r="K3" i="1" s="1"/>
  <c r="N17" i="1"/>
  <c r="O17" i="1" s="1"/>
  <c r="J27" i="1"/>
  <c r="K27" i="1" s="1"/>
  <c r="J31" i="1"/>
  <c r="K31" i="1" s="1"/>
  <c r="N4" i="1"/>
  <c r="O4" i="1" s="1"/>
  <c r="J6" i="1"/>
  <c r="K6" i="1" s="1"/>
  <c r="N8" i="1"/>
  <c r="O8" i="1" s="1"/>
  <c r="J10" i="1"/>
  <c r="K10" i="1" s="1"/>
  <c r="N12" i="1"/>
  <c r="O12" i="1" s="1"/>
  <c r="J14" i="1"/>
  <c r="K14" i="1" s="1"/>
  <c r="N16" i="1"/>
  <c r="O16" i="1" s="1"/>
  <c r="N21" i="1"/>
  <c r="O21" i="1" s="1"/>
  <c r="N25" i="1"/>
  <c r="O25" i="1" s="1"/>
  <c r="N29" i="1"/>
  <c r="O29" i="1" s="1"/>
</calcChain>
</file>

<file path=xl/sharedStrings.xml><?xml version="1.0" encoding="utf-8"?>
<sst xmlns="http://schemas.openxmlformats.org/spreadsheetml/2006/main" count="46" uniqueCount="17">
  <si>
    <t>月</t>
  </si>
  <si>
    <t>商品名</t>
  </si>
  <si>
    <t>ASIN</t>
  </si>
  <si>
    <t>仕入れ日</t>
  </si>
  <si>
    <t>Amazon
販売価格</t>
  </si>
  <si>
    <t>Amazon
入金額</t>
  </si>
  <si>
    <t>購入先</t>
  </si>
  <si>
    <t>購入価格</t>
  </si>
  <si>
    <t>予想配送料
（重量）</t>
  </si>
  <si>
    <t>予想
仕入れ値</t>
  </si>
  <si>
    <t>予想
利益</t>
  </si>
  <si>
    <t>予想
利益率</t>
  </si>
  <si>
    <t>実販売額</t>
  </si>
  <si>
    <t>実入金額</t>
  </si>
  <si>
    <t>実利益</t>
  </si>
  <si>
    <t>実利益率</t>
  </si>
  <si>
    <t>トラッキングナンバー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</si>
</sst>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Helvetica Neue"/>
    </font>
    <font>
      <b/>
      <sz val="10"/>
      <color indexed="8"/>
      <name val="Helvetica Neue"/>
    </font>
    <font>
      <b/>
      <sz val="14"/>
      <color indexed="8"/>
      <name val="Helvetica Neue"/>
    </font>
    <font>
      <sz val="14"/>
      <color indexed="8"/>
      <name val="Helvetica Neue"/>
    </font>
    <font>
      <sz val="6"/>
      <name val="Tsukushi A Round Gothic Bold"/>
      <family val="3"/>
      <charset val="128"/>
    </font>
    <font>
      <b/>
      <sz val="14"/>
      <color rgb="FF000000"/>
      <name val="Helvetica Neue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11">
    <xf numFmtId="0" fontId="0" fillId="0" borderId="0" xfId="0" applyFont="1" applyAlignment="1">
      <alignment vertical="top"/>
    </xf>
    <xf numFmtId="0" fontId="0" fillId="0" borderId="0" xfId="0" applyNumberFormat="1" applyFont="1" applyAlignment="1">
      <alignment vertical="top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/>
    </xf>
    <xf numFmtId="0" fontId="3" fillId="3" borderId="1" xfId="0" applyNumberFormat="1" applyFont="1" applyFill="1" applyBorder="1" applyAlignment="1">
      <alignment vertical="top"/>
    </xf>
    <xf numFmtId="49" fontId="5" fillId="2" borderId="1" xfId="0" applyNumberFormat="1" applyFont="1" applyFill="1" applyBorder="1" applyAlignment="1">
      <alignment horizontal="center" vertical="top" wrapText="1"/>
    </xf>
  </cellXfs>
  <cellStyles count="1">
    <cellStyle name="標準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E6E6E6"/>
      <rgbColor rgb="FFCDCDCD"/>
      <rgbColor rgb="FF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31"/>
  <sheetViews>
    <sheetView showGridLines="0" tabSelected="1" topLeftCell="A10" workbookViewId="0">
      <selection activeCell="M5" sqref="M5"/>
    </sheetView>
  </sheetViews>
  <sheetFormatPr baseColWidth="10" defaultColWidth="10.83203125" defaultRowHeight="20" customHeight="1"/>
  <cols>
    <col min="1" max="2" width="12.1640625" style="1" customWidth="1"/>
    <col min="3" max="3" width="14.6640625" style="1" customWidth="1"/>
    <col min="4" max="16" width="12.1640625" style="1" customWidth="1"/>
    <col min="17" max="254" width="10.83203125" style="1" customWidth="1"/>
  </cols>
  <sheetData>
    <row r="1" spans="1:16" ht="14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43.25" customHeight="1">
      <c r="A2" s="4" t="s">
        <v>1</v>
      </c>
      <c r="B2" s="5" t="s">
        <v>2</v>
      </c>
      <c r="C2" s="10" t="s">
        <v>16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/>
    </row>
    <row r="3" spans="1:16" ht="19.25" customHeight="1">
      <c r="A3" s="7"/>
      <c r="B3" s="8"/>
      <c r="C3" s="8"/>
      <c r="D3" s="8"/>
      <c r="E3" s="8"/>
      <c r="F3" s="8"/>
      <c r="G3" s="8"/>
      <c r="H3" s="8"/>
      <c r="I3" s="9">
        <f t="shared" ref="I3:I17" si="0">G3*1.1+H3*1</f>
        <v>0</v>
      </c>
      <c r="J3" s="9">
        <f t="shared" ref="J3:J17" si="1">E3-I3</f>
        <v>0</v>
      </c>
      <c r="K3" s="8" t="e">
        <f t="shared" ref="K3:K17" si="2">100*J3/I3</f>
        <v>#DIV/0!</v>
      </c>
      <c r="L3" s="8"/>
      <c r="M3" s="8"/>
      <c r="N3" s="9">
        <f t="shared" ref="N3:N17" si="3">M3-I3</f>
        <v>0</v>
      </c>
      <c r="O3" s="8" t="e">
        <f>(N3/I3*100)</f>
        <v>#DIV/0!</v>
      </c>
      <c r="P3" s="8"/>
    </row>
    <row r="4" spans="1:16" ht="19.25" customHeight="1">
      <c r="A4" s="7"/>
      <c r="B4" s="8"/>
      <c r="C4" s="8"/>
      <c r="D4" s="8"/>
      <c r="E4" s="8"/>
      <c r="F4" s="8"/>
      <c r="G4" s="8"/>
      <c r="H4" s="8"/>
      <c r="I4" s="9">
        <f t="shared" si="0"/>
        <v>0</v>
      </c>
      <c r="J4" s="9">
        <f t="shared" si="1"/>
        <v>0</v>
      </c>
      <c r="K4" s="8" t="e">
        <f t="shared" si="2"/>
        <v>#DIV/0!</v>
      </c>
      <c r="L4" s="8"/>
      <c r="M4" s="8"/>
      <c r="N4" s="9">
        <f t="shared" si="3"/>
        <v>0</v>
      </c>
      <c r="O4" s="8" t="e">
        <f>(N4/I4*100)</f>
        <v>#DIV/0!</v>
      </c>
      <c r="P4" s="8"/>
    </row>
    <row r="5" spans="1:16" ht="19.25" customHeight="1">
      <c r="A5" s="7"/>
      <c r="B5" s="8"/>
      <c r="C5" s="8"/>
      <c r="D5" s="8"/>
      <c r="E5" s="8"/>
      <c r="F5" s="8"/>
      <c r="G5" s="8"/>
      <c r="H5" s="8"/>
      <c r="I5" s="9">
        <f t="shared" si="0"/>
        <v>0</v>
      </c>
      <c r="J5" s="9">
        <f t="shared" si="1"/>
        <v>0</v>
      </c>
      <c r="K5" s="8" t="e">
        <f t="shared" si="2"/>
        <v>#DIV/0!</v>
      </c>
      <c r="L5" s="8"/>
      <c r="M5" s="8"/>
      <c r="N5" s="9">
        <f t="shared" si="3"/>
        <v>0</v>
      </c>
      <c r="O5" s="8" t="e">
        <f>(N5/I5*100)</f>
        <v>#DIV/0!</v>
      </c>
      <c r="P5" s="8"/>
    </row>
    <row r="6" spans="1:16" ht="19.25" customHeight="1">
      <c r="A6" s="7"/>
      <c r="B6" s="8"/>
      <c r="C6" s="8"/>
      <c r="D6" s="8"/>
      <c r="E6" s="8"/>
      <c r="F6" s="8"/>
      <c r="G6" s="8"/>
      <c r="H6" s="8"/>
      <c r="I6" s="9">
        <f t="shared" si="0"/>
        <v>0</v>
      </c>
      <c r="J6" s="9">
        <f t="shared" si="1"/>
        <v>0</v>
      </c>
      <c r="K6" s="8" t="e">
        <f t="shared" si="2"/>
        <v>#DIV/0!</v>
      </c>
      <c r="L6" s="8"/>
      <c r="M6" s="8"/>
      <c r="N6" s="9">
        <f t="shared" si="3"/>
        <v>0</v>
      </c>
      <c r="O6" s="8" t="e">
        <f>(N6/I6*100)</f>
        <v>#DIV/0!</v>
      </c>
      <c r="P6" s="8"/>
    </row>
    <row r="7" spans="1:16" ht="19.25" customHeight="1">
      <c r="A7" s="7"/>
      <c r="B7" s="8"/>
      <c r="C7" s="8"/>
      <c r="D7" s="8"/>
      <c r="E7" s="8"/>
      <c r="F7" s="8"/>
      <c r="G7" s="8"/>
      <c r="H7" s="8"/>
      <c r="I7" s="9">
        <f t="shared" si="0"/>
        <v>0</v>
      </c>
      <c r="J7" s="9">
        <f t="shared" si="1"/>
        <v>0</v>
      </c>
      <c r="K7" s="8" t="e">
        <f t="shared" si="2"/>
        <v>#DIV/0!</v>
      </c>
      <c r="L7" s="8"/>
      <c r="M7" s="8"/>
      <c r="N7" s="9">
        <f t="shared" si="3"/>
        <v>0</v>
      </c>
      <c r="O7" s="8" t="e">
        <f>(N7/I7*100)</f>
        <v>#DIV/0!</v>
      </c>
      <c r="P7" s="8"/>
    </row>
    <row r="8" spans="1:16" ht="19.25" customHeight="1">
      <c r="A8" s="7"/>
      <c r="B8" s="8"/>
      <c r="C8" s="8"/>
      <c r="D8" s="8"/>
      <c r="E8" s="8"/>
      <c r="F8" s="8"/>
      <c r="G8" s="8"/>
      <c r="H8" s="8"/>
      <c r="I8" s="9">
        <f t="shared" si="0"/>
        <v>0</v>
      </c>
      <c r="J8" s="9">
        <f t="shared" si="1"/>
        <v>0</v>
      </c>
      <c r="K8" s="8" t="e">
        <f t="shared" si="2"/>
        <v>#DIV/0!</v>
      </c>
      <c r="L8" s="8"/>
      <c r="M8" s="8"/>
      <c r="N8" s="9">
        <f t="shared" si="3"/>
        <v>0</v>
      </c>
      <c r="O8" s="8" t="e">
        <f>(N8/I8*100)</f>
        <v>#DIV/0!</v>
      </c>
      <c r="P8" s="8"/>
    </row>
    <row r="9" spans="1:16" ht="19.25" customHeight="1">
      <c r="A9" s="7"/>
      <c r="B9" s="8"/>
      <c r="C9" s="8"/>
      <c r="D9" s="8"/>
      <c r="E9" s="8"/>
      <c r="F9" s="8"/>
      <c r="G9" s="8"/>
      <c r="H9" s="8"/>
      <c r="I9" s="9">
        <f t="shared" si="0"/>
        <v>0</v>
      </c>
      <c r="J9" s="9">
        <f t="shared" si="1"/>
        <v>0</v>
      </c>
      <c r="K9" s="8" t="e">
        <f t="shared" si="2"/>
        <v>#DIV/0!</v>
      </c>
      <c r="L9" s="8"/>
      <c r="M9" s="8"/>
      <c r="N9" s="9">
        <f t="shared" si="3"/>
        <v>0</v>
      </c>
      <c r="O9" s="8" t="e">
        <f>(N9/I9*100)</f>
        <v>#DIV/0!</v>
      </c>
      <c r="P9" s="8"/>
    </row>
    <row r="10" spans="1:16" ht="19.25" customHeight="1">
      <c r="A10" s="7"/>
      <c r="B10" s="8"/>
      <c r="C10" s="8"/>
      <c r="D10" s="8"/>
      <c r="E10" s="8"/>
      <c r="F10" s="8"/>
      <c r="G10" s="8"/>
      <c r="H10" s="8"/>
      <c r="I10" s="9">
        <f t="shared" si="0"/>
        <v>0</v>
      </c>
      <c r="J10" s="9">
        <f t="shared" si="1"/>
        <v>0</v>
      </c>
      <c r="K10" s="8" t="e">
        <f t="shared" si="2"/>
        <v>#DIV/0!</v>
      </c>
      <c r="L10" s="8"/>
      <c r="M10" s="8"/>
      <c r="N10" s="9">
        <f t="shared" si="3"/>
        <v>0</v>
      </c>
      <c r="O10" s="8" t="e">
        <f>(N10/I10*100)</f>
        <v>#DIV/0!</v>
      </c>
      <c r="P10" s="8"/>
    </row>
    <row r="11" spans="1:16" ht="19.25" customHeight="1">
      <c r="A11" s="7"/>
      <c r="B11" s="8"/>
      <c r="C11" s="8"/>
      <c r="D11" s="8"/>
      <c r="E11" s="8"/>
      <c r="F11" s="8"/>
      <c r="G11" s="8"/>
      <c r="H11" s="8"/>
      <c r="I11" s="9">
        <f t="shared" si="0"/>
        <v>0</v>
      </c>
      <c r="J11" s="9">
        <f t="shared" si="1"/>
        <v>0</v>
      </c>
      <c r="K11" s="8" t="e">
        <f t="shared" si="2"/>
        <v>#DIV/0!</v>
      </c>
      <c r="L11" s="8"/>
      <c r="M11" s="8"/>
      <c r="N11" s="9">
        <f t="shared" si="3"/>
        <v>0</v>
      </c>
      <c r="O11" s="8" t="e">
        <f>(N11/I11*100)</f>
        <v>#DIV/0!</v>
      </c>
      <c r="P11" s="8"/>
    </row>
    <row r="12" spans="1:16" ht="19.25" customHeight="1">
      <c r="A12" s="7"/>
      <c r="B12" s="8"/>
      <c r="C12" s="8"/>
      <c r="D12" s="8"/>
      <c r="E12" s="8"/>
      <c r="F12" s="8"/>
      <c r="G12" s="8"/>
      <c r="H12" s="8"/>
      <c r="I12" s="9">
        <f t="shared" si="0"/>
        <v>0</v>
      </c>
      <c r="J12" s="9">
        <f t="shared" si="1"/>
        <v>0</v>
      </c>
      <c r="K12" s="8" t="e">
        <f t="shared" si="2"/>
        <v>#DIV/0!</v>
      </c>
      <c r="L12" s="8"/>
      <c r="M12" s="8"/>
      <c r="N12" s="9">
        <f t="shared" si="3"/>
        <v>0</v>
      </c>
      <c r="O12" s="8" t="e">
        <f>(N12/I12*100)</f>
        <v>#DIV/0!</v>
      </c>
      <c r="P12" s="8"/>
    </row>
    <row r="13" spans="1:16" ht="19.25" customHeight="1">
      <c r="A13" s="7"/>
      <c r="B13" s="8"/>
      <c r="C13" s="8"/>
      <c r="D13" s="8"/>
      <c r="E13" s="8"/>
      <c r="F13" s="8"/>
      <c r="G13" s="8"/>
      <c r="H13" s="8"/>
      <c r="I13" s="9">
        <f t="shared" si="0"/>
        <v>0</v>
      </c>
      <c r="J13" s="9">
        <f t="shared" si="1"/>
        <v>0</v>
      </c>
      <c r="K13" s="8" t="e">
        <f t="shared" si="2"/>
        <v>#DIV/0!</v>
      </c>
      <c r="L13" s="8"/>
      <c r="M13" s="8"/>
      <c r="N13" s="9">
        <f t="shared" si="3"/>
        <v>0</v>
      </c>
      <c r="O13" s="8" t="e">
        <f>(N13/I13*100)</f>
        <v>#DIV/0!</v>
      </c>
      <c r="P13" s="8"/>
    </row>
    <row r="14" spans="1:16" ht="19.25" customHeight="1">
      <c r="A14" s="7"/>
      <c r="B14" s="8"/>
      <c r="C14" s="8"/>
      <c r="D14" s="8"/>
      <c r="E14" s="8"/>
      <c r="F14" s="8"/>
      <c r="G14" s="8"/>
      <c r="H14" s="8"/>
      <c r="I14" s="9">
        <f t="shared" si="0"/>
        <v>0</v>
      </c>
      <c r="J14" s="9">
        <f t="shared" si="1"/>
        <v>0</v>
      </c>
      <c r="K14" s="8" t="e">
        <f t="shared" si="2"/>
        <v>#DIV/0!</v>
      </c>
      <c r="L14" s="8"/>
      <c r="M14" s="8"/>
      <c r="N14" s="9">
        <f t="shared" si="3"/>
        <v>0</v>
      </c>
      <c r="O14" s="8" t="e">
        <f>(N14/I14*100)</f>
        <v>#DIV/0!</v>
      </c>
      <c r="P14" s="8"/>
    </row>
    <row r="15" spans="1:16" ht="19.25" customHeight="1">
      <c r="A15" s="7"/>
      <c r="B15" s="8"/>
      <c r="C15" s="8"/>
      <c r="D15" s="8"/>
      <c r="E15" s="8"/>
      <c r="F15" s="8"/>
      <c r="G15" s="8"/>
      <c r="H15" s="8"/>
      <c r="I15" s="9">
        <f t="shared" si="0"/>
        <v>0</v>
      </c>
      <c r="J15" s="9">
        <f t="shared" si="1"/>
        <v>0</v>
      </c>
      <c r="K15" s="8" t="e">
        <f t="shared" si="2"/>
        <v>#DIV/0!</v>
      </c>
      <c r="L15" s="8"/>
      <c r="M15" s="8"/>
      <c r="N15" s="9">
        <f t="shared" si="3"/>
        <v>0</v>
      </c>
      <c r="O15" s="8" t="e">
        <f>(N15/I15*100)</f>
        <v>#DIV/0!</v>
      </c>
      <c r="P15" s="8"/>
    </row>
    <row r="16" spans="1:16" ht="19.25" customHeight="1">
      <c r="A16" s="7"/>
      <c r="B16" s="8"/>
      <c r="C16" s="8"/>
      <c r="D16" s="8"/>
      <c r="E16" s="8"/>
      <c r="F16" s="8"/>
      <c r="G16" s="8"/>
      <c r="H16" s="8"/>
      <c r="I16" s="9">
        <f t="shared" si="0"/>
        <v>0</v>
      </c>
      <c r="J16" s="9">
        <f t="shared" si="1"/>
        <v>0</v>
      </c>
      <c r="K16" s="8" t="e">
        <f t="shared" si="2"/>
        <v>#DIV/0!</v>
      </c>
      <c r="L16" s="8"/>
      <c r="M16" s="8"/>
      <c r="N16" s="9">
        <f t="shared" si="3"/>
        <v>0</v>
      </c>
      <c r="O16" s="8" t="e">
        <f>(N16/I16*100)</f>
        <v>#DIV/0!</v>
      </c>
      <c r="P16" s="8"/>
    </row>
    <row r="17" spans="1:16" ht="19.25" customHeight="1">
      <c r="A17" s="7"/>
      <c r="B17" s="8"/>
      <c r="C17" s="8"/>
      <c r="D17" s="8"/>
      <c r="E17" s="8"/>
      <c r="F17" s="8"/>
      <c r="G17" s="8"/>
      <c r="H17" s="8"/>
      <c r="I17" s="9">
        <f t="shared" si="0"/>
        <v>0</v>
      </c>
      <c r="J17" s="9">
        <f t="shared" si="1"/>
        <v>0</v>
      </c>
      <c r="K17" s="8" t="e">
        <f t="shared" si="2"/>
        <v>#DIV/0!</v>
      </c>
      <c r="L17" s="8"/>
      <c r="M17" s="8"/>
      <c r="N17" s="9">
        <f t="shared" si="3"/>
        <v>0</v>
      </c>
      <c r="O17" s="8" t="e">
        <f>(N17/I17*100)</f>
        <v>#DIV/0!</v>
      </c>
      <c r="P17" s="8"/>
    </row>
    <row r="18" spans="1:16" ht="43.25" customHeight="1">
      <c r="A18" s="4" t="s">
        <v>1</v>
      </c>
      <c r="B18" s="5" t="s">
        <v>2</v>
      </c>
      <c r="C18" s="5" t="s">
        <v>3</v>
      </c>
      <c r="D18" s="5" t="s">
        <v>4</v>
      </c>
      <c r="E18" s="5" t="s">
        <v>5</v>
      </c>
      <c r="F18" s="5" t="s">
        <v>6</v>
      </c>
      <c r="G18" s="5" t="s">
        <v>7</v>
      </c>
      <c r="H18" s="5" t="s">
        <v>8</v>
      </c>
      <c r="I18" s="5" t="s">
        <v>9</v>
      </c>
      <c r="J18" s="5" t="s">
        <v>10</v>
      </c>
      <c r="K18" s="5" t="s">
        <v>11</v>
      </c>
      <c r="L18" s="5" t="s">
        <v>12</v>
      </c>
      <c r="M18" s="5" t="s">
        <v>13</v>
      </c>
      <c r="N18" s="5" t="s">
        <v>14</v>
      </c>
      <c r="O18" s="5" t="s">
        <v>15</v>
      </c>
      <c r="P18" s="6"/>
    </row>
    <row r="19" spans="1:16" ht="19.25" customHeight="1">
      <c r="A19" s="7"/>
      <c r="B19" s="8"/>
      <c r="C19" s="8"/>
      <c r="D19" s="8"/>
      <c r="E19" s="8"/>
      <c r="F19" s="8"/>
      <c r="G19" s="8"/>
      <c r="H19" s="8"/>
      <c r="I19" s="9">
        <f t="shared" ref="I19:I29" si="4">G19*1.1+H19*1</f>
        <v>0</v>
      </c>
      <c r="J19" s="9">
        <f t="shared" ref="J19:J29" si="5">E19-I19</f>
        <v>0</v>
      </c>
      <c r="K19" s="8" t="e">
        <f t="shared" ref="K19:K29" si="6">100*J19/I19</f>
        <v>#DIV/0!</v>
      </c>
      <c r="L19" s="8"/>
      <c r="M19" s="8"/>
      <c r="N19" s="9">
        <f t="shared" ref="N19:N29" si="7">M19-I19</f>
        <v>0</v>
      </c>
      <c r="O19" s="8" t="e">
        <f>(N19/I19*100)</f>
        <v>#DIV/0!</v>
      </c>
      <c r="P19" s="8"/>
    </row>
    <row r="20" spans="1:16" ht="19.25" customHeight="1">
      <c r="A20" s="7"/>
      <c r="B20" s="8"/>
      <c r="C20" s="8"/>
      <c r="D20" s="8"/>
      <c r="E20" s="8"/>
      <c r="F20" s="8"/>
      <c r="G20" s="8"/>
      <c r="H20" s="8"/>
      <c r="I20" s="9">
        <f t="shared" si="4"/>
        <v>0</v>
      </c>
      <c r="J20" s="9">
        <f t="shared" si="5"/>
        <v>0</v>
      </c>
      <c r="K20" s="8" t="e">
        <f t="shared" si="6"/>
        <v>#DIV/0!</v>
      </c>
      <c r="L20" s="8"/>
      <c r="M20" s="8"/>
      <c r="N20" s="9">
        <f t="shared" si="7"/>
        <v>0</v>
      </c>
      <c r="O20" s="8" t="e">
        <f>(N20/I20*100)</f>
        <v>#DIV/0!</v>
      </c>
      <c r="P20" s="8"/>
    </row>
    <row r="21" spans="1:16" ht="19.25" customHeight="1">
      <c r="A21" s="7"/>
      <c r="B21" s="8"/>
      <c r="C21" s="8"/>
      <c r="D21" s="8"/>
      <c r="E21" s="8"/>
      <c r="F21" s="8"/>
      <c r="G21" s="8"/>
      <c r="H21" s="8"/>
      <c r="I21" s="9">
        <f t="shared" si="4"/>
        <v>0</v>
      </c>
      <c r="J21" s="9">
        <f t="shared" si="5"/>
        <v>0</v>
      </c>
      <c r="K21" s="8" t="e">
        <f t="shared" si="6"/>
        <v>#DIV/0!</v>
      </c>
      <c r="L21" s="8"/>
      <c r="M21" s="8"/>
      <c r="N21" s="9">
        <f t="shared" si="7"/>
        <v>0</v>
      </c>
      <c r="O21" s="8" t="e">
        <f>(N21/I21*100)</f>
        <v>#DIV/0!</v>
      </c>
      <c r="P21" s="8"/>
    </row>
    <row r="22" spans="1:16" ht="19.25" customHeight="1">
      <c r="A22" s="7"/>
      <c r="B22" s="8"/>
      <c r="C22" s="8"/>
      <c r="D22" s="8"/>
      <c r="E22" s="8"/>
      <c r="F22" s="8"/>
      <c r="G22" s="8"/>
      <c r="H22" s="8"/>
      <c r="I22" s="9">
        <f t="shared" si="4"/>
        <v>0</v>
      </c>
      <c r="J22" s="9">
        <f t="shared" si="5"/>
        <v>0</v>
      </c>
      <c r="K22" s="8" t="e">
        <f t="shared" si="6"/>
        <v>#DIV/0!</v>
      </c>
      <c r="L22" s="8"/>
      <c r="M22" s="8"/>
      <c r="N22" s="9">
        <f t="shared" si="7"/>
        <v>0</v>
      </c>
      <c r="O22" s="8" t="e">
        <f>(N22/I22*100)</f>
        <v>#DIV/0!</v>
      </c>
      <c r="P22" s="8"/>
    </row>
    <row r="23" spans="1:16" ht="19.25" customHeight="1">
      <c r="A23" s="7"/>
      <c r="B23" s="8"/>
      <c r="C23" s="8"/>
      <c r="D23" s="8"/>
      <c r="E23" s="8"/>
      <c r="F23" s="8"/>
      <c r="G23" s="8"/>
      <c r="H23" s="8"/>
      <c r="I23" s="9">
        <f t="shared" si="4"/>
        <v>0</v>
      </c>
      <c r="J23" s="9">
        <f t="shared" si="5"/>
        <v>0</v>
      </c>
      <c r="K23" s="8" t="e">
        <f t="shared" si="6"/>
        <v>#DIV/0!</v>
      </c>
      <c r="L23" s="8"/>
      <c r="M23" s="8"/>
      <c r="N23" s="9">
        <f t="shared" si="7"/>
        <v>0</v>
      </c>
      <c r="O23" s="8" t="e">
        <f>(N23/I23*100)</f>
        <v>#DIV/0!</v>
      </c>
      <c r="P23" s="8"/>
    </row>
    <row r="24" spans="1:16" ht="19.25" customHeight="1">
      <c r="A24" s="7"/>
      <c r="B24" s="8"/>
      <c r="C24" s="8"/>
      <c r="D24" s="8"/>
      <c r="E24" s="8"/>
      <c r="F24" s="8"/>
      <c r="G24" s="8"/>
      <c r="H24" s="8"/>
      <c r="I24" s="9">
        <f t="shared" si="4"/>
        <v>0</v>
      </c>
      <c r="J24" s="9">
        <f t="shared" si="5"/>
        <v>0</v>
      </c>
      <c r="K24" s="8" t="e">
        <f t="shared" si="6"/>
        <v>#DIV/0!</v>
      </c>
      <c r="L24" s="8"/>
      <c r="M24" s="8"/>
      <c r="N24" s="9">
        <f t="shared" si="7"/>
        <v>0</v>
      </c>
      <c r="O24" s="8" t="e">
        <f>(N24/I24*100)</f>
        <v>#DIV/0!</v>
      </c>
      <c r="P24" s="8"/>
    </row>
    <row r="25" spans="1:16" ht="19.25" customHeight="1">
      <c r="A25" s="7"/>
      <c r="B25" s="8"/>
      <c r="C25" s="8"/>
      <c r="D25" s="8"/>
      <c r="E25" s="8"/>
      <c r="F25" s="8"/>
      <c r="G25" s="8"/>
      <c r="H25" s="8"/>
      <c r="I25" s="9">
        <f t="shared" si="4"/>
        <v>0</v>
      </c>
      <c r="J25" s="9">
        <f t="shared" si="5"/>
        <v>0</v>
      </c>
      <c r="K25" s="8" t="e">
        <f t="shared" si="6"/>
        <v>#DIV/0!</v>
      </c>
      <c r="L25" s="8"/>
      <c r="M25" s="8"/>
      <c r="N25" s="9">
        <f t="shared" si="7"/>
        <v>0</v>
      </c>
      <c r="O25" s="8" t="e">
        <f>(N25/I25*100)</f>
        <v>#DIV/0!</v>
      </c>
      <c r="P25" s="8"/>
    </row>
    <row r="26" spans="1:16" ht="19.25" customHeight="1">
      <c r="A26" s="7"/>
      <c r="B26" s="8"/>
      <c r="C26" s="8"/>
      <c r="D26" s="8"/>
      <c r="E26" s="8"/>
      <c r="F26" s="8"/>
      <c r="G26" s="8"/>
      <c r="H26" s="8"/>
      <c r="I26" s="9">
        <f t="shared" si="4"/>
        <v>0</v>
      </c>
      <c r="J26" s="9">
        <f t="shared" si="5"/>
        <v>0</v>
      </c>
      <c r="K26" s="8" t="e">
        <f t="shared" si="6"/>
        <v>#DIV/0!</v>
      </c>
      <c r="L26" s="8"/>
      <c r="M26" s="8"/>
      <c r="N26" s="9">
        <f t="shared" si="7"/>
        <v>0</v>
      </c>
      <c r="O26" s="8" t="e">
        <f>(N26/I26*100)</f>
        <v>#DIV/0!</v>
      </c>
      <c r="P26" s="8"/>
    </row>
    <row r="27" spans="1:16" ht="19.25" customHeight="1">
      <c r="A27" s="7"/>
      <c r="B27" s="8"/>
      <c r="C27" s="8"/>
      <c r="D27" s="8"/>
      <c r="E27" s="8"/>
      <c r="F27" s="8"/>
      <c r="G27" s="8"/>
      <c r="H27" s="8"/>
      <c r="I27" s="9">
        <f t="shared" si="4"/>
        <v>0</v>
      </c>
      <c r="J27" s="9">
        <f t="shared" si="5"/>
        <v>0</v>
      </c>
      <c r="K27" s="8" t="e">
        <f t="shared" si="6"/>
        <v>#DIV/0!</v>
      </c>
      <c r="L27" s="8"/>
      <c r="M27" s="8"/>
      <c r="N27" s="9">
        <f t="shared" si="7"/>
        <v>0</v>
      </c>
      <c r="O27" s="8" t="e">
        <f>(N27/I27*100)</f>
        <v>#DIV/0!</v>
      </c>
      <c r="P27" s="8"/>
    </row>
    <row r="28" spans="1:16" ht="19.25" customHeight="1">
      <c r="A28" s="7"/>
      <c r="B28" s="8"/>
      <c r="C28" s="8"/>
      <c r="D28" s="8"/>
      <c r="E28" s="8"/>
      <c r="F28" s="8"/>
      <c r="G28" s="8"/>
      <c r="H28" s="8"/>
      <c r="I28" s="9">
        <f t="shared" si="4"/>
        <v>0</v>
      </c>
      <c r="J28" s="9">
        <f t="shared" si="5"/>
        <v>0</v>
      </c>
      <c r="K28" s="8" t="e">
        <f t="shared" si="6"/>
        <v>#DIV/0!</v>
      </c>
      <c r="L28" s="8"/>
      <c r="M28" s="8"/>
      <c r="N28" s="9">
        <f t="shared" si="7"/>
        <v>0</v>
      </c>
      <c r="O28" s="8" t="e">
        <f>(N28/I28*100)</f>
        <v>#DIV/0!</v>
      </c>
      <c r="P28" s="8"/>
    </row>
    <row r="29" spans="1:16" ht="19.25" customHeight="1">
      <c r="A29" s="7"/>
      <c r="B29" s="8"/>
      <c r="C29" s="8"/>
      <c r="D29" s="8"/>
      <c r="E29" s="8"/>
      <c r="F29" s="8"/>
      <c r="G29" s="8"/>
      <c r="H29" s="8"/>
      <c r="I29" s="9">
        <f t="shared" si="4"/>
        <v>0</v>
      </c>
      <c r="J29" s="9">
        <f t="shared" si="5"/>
        <v>0</v>
      </c>
      <c r="K29" s="8" t="e">
        <f t="shared" si="6"/>
        <v>#DIV/0!</v>
      </c>
      <c r="L29" s="8"/>
      <c r="M29" s="8"/>
      <c r="N29" s="9">
        <f t="shared" si="7"/>
        <v>0</v>
      </c>
      <c r="O29" s="8" t="e">
        <f>(N29/I29*100)</f>
        <v>#DIV/0!</v>
      </c>
      <c r="P29" s="8"/>
    </row>
    <row r="30" spans="1:16" ht="43.25" customHeight="1">
      <c r="A30" s="4" t="s">
        <v>1</v>
      </c>
      <c r="B30" s="5" t="s">
        <v>2</v>
      </c>
      <c r="C30" s="5" t="s">
        <v>3</v>
      </c>
      <c r="D30" s="5" t="s">
        <v>4</v>
      </c>
      <c r="E30" s="5" t="s">
        <v>5</v>
      </c>
      <c r="F30" s="5" t="s">
        <v>6</v>
      </c>
      <c r="G30" s="5" t="s">
        <v>7</v>
      </c>
      <c r="H30" s="5" t="s">
        <v>8</v>
      </c>
      <c r="I30" s="5" t="s">
        <v>9</v>
      </c>
      <c r="J30" s="5" t="s">
        <v>10</v>
      </c>
      <c r="K30" s="5" t="s">
        <v>11</v>
      </c>
      <c r="L30" s="5" t="s">
        <v>12</v>
      </c>
      <c r="M30" s="5" t="s">
        <v>13</v>
      </c>
      <c r="N30" s="5" t="s">
        <v>14</v>
      </c>
      <c r="O30" s="5" t="s">
        <v>15</v>
      </c>
      <c r="P30" s="6"/>
    </row>
    <row r="31" spans="1:16" ht="19.25" customHeight="1">
      <c r="A31" s="7"/>
      <c r="B31" s="8"/>
      <c r="C31" s="8"/>
      <c r="D31" s="9">
        <f>SUM(D2:D30)</f>
        <v>0</v>
      </c>
      <c r="E31" s="9">
        <f>SUM(E2:E30)</f>
        <v>0</v>
      </c>
      <c r="F31" s="8"/>
      <c r="G31" s="8"/>
      <c r="H31" s="9">
        <f>SUM(H3:H29)</f>
        <v>0</v>
      </c>
      <c r="I31" s="9">
        <f>SUM(I2:I30)</f>
        <v>0</v>
      </c>
      <c r="J31" s="9">
        <f>E31-I31</f>
        <v>0</v>
      </c>
      <c r="K31" s="8" t="e">
        <f>100*J31/I31</f>
        <v>#DIV/0!</v>
      </c>
      <c r="L31" s="8"/>
      <c r="M31" s="9">
        <f>SUM(M2:M30)</f>
        <v>0</v>
      </c>
      <c r="N31" s="9">
        <f>M31-I31</f>
        <v>0</v>
      </c>
      <c r="O31" s="8" t="e">
        <f>(N31/I31*100)</f>
        <v>#DIV/0!</v>
      </c>
      <c r="P31" s="8"/>
    </row>
  </sheetData>
  <phoneticPr fontId="4"/>
  <pageMargins left="0.78740100000000002" right="0.78740100000000002" top="0.78740100000000002" bottom="0.78740100000000002" header="0.39370100000000002" footer="0.39370100000000002"/>
  <pageSetup orientation="landscape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シート 1 - 表 1 - 表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2020-01-05T04:07:01Z</dcterms:modified>
</cp:coreProperties>
</file>